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is Petersons\Documents\"/>
    </mc:Choice>
  </mc:AlternateContent>
  <bookViews>
    <workbookView xWindow="0" yWindow="0" windowWidth="19200" windowHeight="6948"/>
  </bookViews>
  <sheets>
    <sheet name="Sheet1" sheetId="1" r:id="rId1"/>
    <sheet name="Sheet2" sheetId="2" state="hidden" r:id="rId2"/>
  </sheets>
  <definedNames>
    <definedName name="apst">Sheet2!$A$13:$A$16</definedName>
    <definedName name="_xlnm.Print_Area" localSheetId="0">Sheet1!$A$1:$L$82</definedName>
    <definedName name="regions">Sheet2!$A$2:$A$9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70" i="1"/>
  <c r="G71" i="1"/>
  <c r="G65" i="1"/>
  <c r="G66" i="1"/>
  <c r="G67" i="1"/>
  <c r="G68" i="1"/>
  <c r="G64" i="1" l="1"/>
  <c r="G72" i="1" s="1"/>
</calcChain>
</file>

<file path=xl/sharedStrings.xml><?xml version="1.0" encoding="utf-8"?>
<sst xmlns="http://schemas.openxmlformats.org/spreadsheetml/2006/main" count="113" uniqueCount="104">
  <si>
    <t>DARBU IZPILDES PĀRBAUDES AKTS</t>
  </si>
  <si>
    <t>Meža apsaimniekošanas darbiem</t>
  </si>
  <si>
    <t>Mežizstrāde LVM</t>
  </si>
  <si>
    <t>Akta veids</t>
  </si>
  <si>
    <t>Cirsmas kods</t>
  </si>
  <si>
    <t>LVM reģions</t>
  </si>
  <si>
    <t>Neatbilstība</t>
  </si>
  <si>
    <t>Vides aizsardzības prasību izpilde</t>
  </si>
  <si>
    <t xml:space="preserve">Naftas produktu noplūde ūdenī vai augsnē </t>
  </si>
  <si>
    <t>Atbilstoša degvielas tvertne/kanna</t>
  </si>
  <si>
    <t xml:space="preserve">Vides aizsardzības absorbentu komplekts </t>
  </si>
  <si>
    <t>Sadzīves, bīstamie atkritumi</t>
  </si>
  <si>
    <t>Dabas aizsardzības prasību izpilde</t>
  </si>
  <si>
    <t>Saglabāta atmirusī koksne noteiktā apjomā, veidā</t>
  </si>
  <si>
    <t>Saglabājamo koku bojājumi</t>
  </si>
  <si>
    <t>Saglabāts pamežs</t>
  </si>
  <si>
    <t>Ar risēm izveidota mākslīga ūdenstece</t>
  </si>
  <si>
    <t>Saglabāti skudru pūžņi</t>
  </si>
  <si>
    <t>Ievērotas prasības un noteikumi aizsargājamā dabas teritorijā</t>
  </si>
  <si>
    <t>Saglabāti kultūrvēsturiski objekti un sabiedrībai nozīmīgas vietas</t>
  </si>
  <si>
    <t>Darba aizsardzības prasību izpilde</t>
  </si>
  <si>
    <t>Individuālie aizsardzības līdzekļi</t>
  </si>
  <si>
    <t>Drošības zīmes, to pielietojums</t>
  </si>
  <si>
    <t>Pirmās palīdzības komplekts</t>
  </si>
  <si>
    <t>Atbilstoša tehnika, darba rīki, aprīkojums</t>
  </si>
  <si>
    <t>Tehnika aprīkota ar ugunsdzēsības inventāru</t>
  </si>
  <si>
    <t>Krautuves atrašanās vieta atbilst noteikumiem</t>
  </si>
  <si>
    <t>Ievērotas noteiktās drošības joslas (zonas)</t>
  </si>
  <si>
    <t>LVM saimnieciskās prasības</t>
  </si>
  <si>
    <t>Ievēroti meža infrastruktūras objektu ekspluatācijas noteikumi</t>
  </si>
  <si>
    <t>Ievērotas cirsmas robežas, cirsmu, īpašumu robežzīmes</t>
  </si>
  <si>
    <t>Saskaņojumi un termiņa ierobežojumi</t>
  </si>
  <si>
    <t>Dati DNPA sastādīšanai</t>
  </si>
  <si>
    <t>Daudzums</t>
  </si>
  <si>
    <t>Pievešanas attālums, m</t>
  </si>
  <si>
    <t>Nepieciešama risu līdzināšana, m</t>
  </si>
  <si>
    <t>Pievešanas apstākļi</t>
  </si>
  <si>
    <t>Labi</t>
  </si>
  <si>
    <t>Vidēji</t>
  </si>
  <si>
    <t>Slikti</t>
  </si>
  <si>
    <t>Palīgdarbi</t>
  </si>
  <si>
    <t>Stundas</t>
  </si>
  <si>
    <t xml:space="preserve">Forvardera palīgdarbi </t>
  </si>
  <si>
    <t>Piezīmes/Paskaidrojums</t>
  </si>
  <si>
    <t>Izpildīto palīgdarbu apraksts:</t>
  </si>
  <si>
    <t>Vārds, uzvārds</t>
  </si>
  <si>
    <t>Ieņemamais amats</t>
  </si>
  <si>
    <t>Tālr. Nr.</t>
  </si>
  <si>
    <t>Paraksts</t>
  </si>
  <si>
    <t>Datums</t>
  </si>
  <si>
    <t>Atrasts</t>
  </si>
  <si>
    <t>Austrumvidzeme</t>
  </si>
  <si>
    <t>Dienvidkurzeme</t>
  </si>
  <si>
    <t>Dienvidlatgale</t>
  </si>
  <si>
    <t>Rietumvidzeme</t>
  </si>
  <si>
    <t>Vidusdaugava</t>
  </si>
  <si>
    <t>Zemgale</t>
  </si>
  <si>
    <t>Ziemeļkurzeme</t>
  </si>
  <si>
    <t>Ziemeļlatgale</t>
  </si>
  <si>
    <t>Ievērots termiņa ierobežojums mežizstrādei, transportam</t>
  </si>
  <si>
    <t>Ekstremāli</t>
  </si>
  <si>
    <t xml:space="preserve"> </t>
  </si>
  <si>
    <t>EK paškontrole</t>
  </si>
  <si>
    <t>Pirms EK pievešanas vai tās laikā atrasti aizsargājami objekti:</t>
  </si>
  <si>
    <t>EK pievešanas pārstāvis:</t>
  </si>
  <si>
    <t>2.10</t>
  </si>
  <si>
    <t>Šķeldu ražošanas pakalpojuma sniedzējs</t>
  </si>
  <si>
    <t xml:space="preserve">Krautnes pamatnē ieklātais apaļo kokmateriālu apjoms, m3 </t>
  </si>
  <si>
    <t>Krautnes parametri</t>
  </si>
  <si>
    <t>EK apjoms ber. m3</t>
  </si>
  <si>
    <t>Koeficients</t>
  </si>
  <si>
    <t>Kopā:</t>
  </si>
  <si>
    <t>Ieklāts ceļā EK apjoms, ber. m3</t>
  </si>
  <si>
    <t>Koordinātes</t>
  </si>
  <si>
    <t>Augstums,m</t>
  </si>
  <si>
    <t>Garums,m</t>
  </si>
  <si>
    <t>Platums,m</t>
  </si>
  <si>
    <r>
      <t xml:space="preserve">Izvešanas apstākļi </t>
    </r>
    <r>
      <rPr>
        <i/>
        <sz val="10"/>
        <color theme="1"/>
        <rFont val="Calibri"/>
        <family val="2"/>
        <charset val="186"/>
        <scheme val="minor"/>
      </rPr>
      <t>(šķeldošanas un transportēšanas apstākļi)</t>
    </r>
  </si>
  <si>
    <r>
      <rPr>
        <b/>
        <i/>
        <sz val="10"/>
        <color theme="1"/>
        <rFont val="Calibri"/>
        <family val="2"/>
        <charset val="186"/>
        <scheme val="minor"/>
      </rPr>
      <t xml:space="preserve">A </t>
    </r>
    <r>
      <rPr>
        <i/>
        <sz val="10"/>
        <color theme="1"/>
        <rFont val="Calibri"/>
        <family val="2"/>
        <charset val="186"/>
        <scheme val="minor"/>
      </rPr>
      <t>(visu cauru gadu 1 - 12)</t>
    </r>
  </si>
  <si>
    <r>
      <rPr>
        <b/>
        <i/>
        <sz val="10"/>
        <color theme="1"/>
        <rFont val="Calibri"/>
        <family val="2"/>
        <charset val="186"/>
        <scheme val="minor"/>
      </rPr>
      <t>B</t>
    </r>
    <r>
      <rPr>
        <i/>
        <sz val="10"/>
        <color theme="1"/>
        <rFont val="Calibri"/>
        <family val="2"/>
        <charset val="186"/>
        <scheme val="minor"/>
      </rPr>
      <t xml:space="preserve"> (bez aprīļa 1 - 3 un 6 - 9)</t>
    </r>
  </si>
  <si>
    <r>
      <rPr>
        <b/>
        <i/>
        <sz val="10"/>
        <color theme="1"/>
        <rFont val="Calibri"/>
        <family val="2"/>
        <charset val="186"/>
        <scheme val="minor"/>
      </rPr>
      <t>C</t>
    </r>
    <r>
      <rPr>
        <i/>
        <sz val="10"/>
        <color theme="1"/>
        <rFont val="Calibri"/>
        <family val="2"/>
        <charset val="186"/>
        <scheme val="minor"/>
      </rPr>
      <t xml:space="preserve"> (tikai ziema vai vasara 1 - 3 un 6 - 9)</t>
    </r>
  </si>
  <si>
    <r>
      <rPr>
        <b/>
        <i/>
        <sz val="10"/>
        <color theme="1"/>
        <rFont val="Calibri"/>
        <family val="2"/>
        <charset val="186"/>
        <scheme val="minor"/>
      </rPr>
      <t xml:space="preserve">D </t>
    </r>
    <r>
      <rPr>
        <i/>
        <sz val="10"/>
        <color theme="1"/>
        <rFont val="Calibri"/>
        <family val="2"/>
        <charset val="186"/>
        <scheme val="minor"/>
      </rPr>
      <t>(tikai sala laikā 1 - 3)</t>
    </r>
  </si>
  <si>
    <t>Nodarbinātajiem pieejami sakaru līdzekļi un vieta, kur atpūsties</t>
  </si>
  <si>
    <t xml:space="preserve">Pievesti visi sagatavotie koksnes produkti </t>
  </si>
  <si>
    <t>Koksnes produkti marķēti atbilstoši prasībām</t>
  </si>
  <si>
    <t>Atzīmēt vajadzīgo</t>
  </si>
  <si>
    <t>3.10</t>
  </si>
  <si>
    <t>Ievērotas prasības buferjoslā / buferzonā</t>
  </si>
  <si>
    <t>Piemaisījums  enerģētiskās koksnes kaudzēs vai krautuvē</t>
  </si>
  <si>
    <t>Meža mašīnu pārvietošana, km</t>
  </si>
  <si>
    <t>Pārvietoto meža mašīnu skaits, gab.</t>
  </si>
  <si>
    <t>X</t>
  </si>
  <si>
    <t>Y</t>
  </si>
  <si>
    <t>Ar risām radīti augsnes bojājumi cirsmā, mežaudzē</t>
  </si>
  <si>
    <t>Novērsti ūdensteču, grāvju aizsprostojumi</t>
  </si>
  <si>
    <t>Atbilstošās tehnikas, motorinstrumentu un darbinieku apliecības</t>
  </si>
  <si>
    <t>Tehnoloģiskā karte korekta un darbi veikti atbilstoši</t>
  </si>
  <si>
    <t>Nepieciešams konteinervedējs solo</t>
  </si>
  <si>
    <t>Krautnes Nr.</t>
  </si>
  <si>
    <t>Forvardera reģistrācijas numurs:</t>
  </si>
  <si>
    <t>Krautuve segta</t>
  </si>
  <si>
    <t>Pievešana caur mežaudzi, ceļa platums &lt; 5 m</t>
  </si>
  <si>
    <t>Lapu koki 100%</t>
  </si>
  <si>
    <t>v.5.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</si>
</sst>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i/>
      <sz val="10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i/>
      <sz val="10"/>
      <color theme="0" tint="-0.34998626667073579"/>
      <name val="Calibri"/>
      <family val="2"/>
      <charset val="186"/>
      <scheme val="minor"/>
    </font>
    <font>
      <i/>
      <sz val="10"/>
      <color theme="1" tint="0.3499862666707357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1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11" fillId="2" borderId="0" xfId="0" applyFont="1" applyFill="1" applyBorder="1"/>
    <xf numFmtId="0" fontId="12" fillId="2" borderId="0" xfId="0" applyFont="1" applyFill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32134</xdr:colOff>
      <xdr:row>0</xdr:row>
      <xdr:rowOff>1</xdr:rowOff>
    </xdr:from>
    <xdr:to>
      <xdr:col>7</xdr:col>
      <xdr:colOff>956154</xdr:colOff>
      <xdr:row>2</xdr:row>
      <xdr:rowOff>67734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201" y="1"/>
          <a:ext cx="924020" cy="414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zoomScale="90" zoomScaleNormal="90" zoomScaleSheetLayoutView="85" workbookViewId="0">
      <selection activeCell="C5" sqref="C5:F5"/>
    </sheetView>
  </sheetViews>
  <sheetFormatPr defaultColWidth="9.109375" defaultRowHeight="14.4" x14ac:dyDescent="0.3"/>
  <cols>
    <col min="1" max="1" width="10.5546875" style="11" bestFit="1" customWidth="1"/>
    <col min="2" max="5" width="11.33203125" style="1" customWidth="1"/>
    <col min="6" max="6" width="11.33203125" style="2" customWidth="1"/>
    <col min="7" max="7" width="17.77734375" style="25" customWidth="1"/>
    <col min="8" max="8" width="11.6640625" style="2" customWidth="1"/>
    <col min="9" max="9" width="12.5546875" style="2" customWidth="1"/>
    <col min="10" max="10" width="12.5546875" style="23" customWidth="1"/>
    <col min="11" max="11" width="9.44140625" style="23" customWidth="1"/>
    <col min="12" max="12" width="9.109375" style="23"/>
    <col min="13" max="16384" width="9.109375" style="2"/>
  </cols>
  <sheetData>
    <row r="1" spans="1:12" x14ac:dyDescent="0.3">
      <c r="B1" s="94" t="s">
        <v>0</v>
      </c>
      <c r="C1" s="94"/>
      <c r="D1" s="94"/>
      <c r="E1" s="94"/>
      <c r="F1" s="94"/>
      <c r="G1" s="94"/>
      <c r="H1" s="13"/>
    </row>
    <row r="2" spans="1:12" ht="12.75" customHeight="1" x14ac:dyDescent="0.3">
      <c r="A2" s="34">
        <v>43677</v>
      </c>
    </row>
    <row r="3" spans="1:12" ht="14.25" customHeight="1" x14ac:dyDescent="0.3">
      <c r="A3" s="35" t="s">
        <v>103</v>
      </c>
      <c r="B3" s="8"/>
      <c r="C3" s="86" t="s">
        <v>1</v>
      </c>
      <c r="D3" s="86"/>
      <c r="E3" s="86"/>
      <c r="F3" s="87"/>
      <c r="G3" s="9" t="s">
        <v>2</v>
      </c>
      <c r="H3" s="3"/>
      <c r="I3" s="3"/>
    </row>
    <row r="4" spans="1:12" ht="14.25" customHeight="1" x14ac:dyDescent="0.3">
      <c r="A4" s="10"/>
      <c r="B4" s="8"/>
      <c r="C4" s="86" t="s">
        <v>3</v>
      </c>
      <c r="D4" s="86"/>
      <c r="E4" s="86"/>
      <c r="F4" s="87"/>
      <c r="G4" s="22" t="s">
        <v>62</v>
      </c>
      <c r="H4" s="4"/>
      <c r="I4" s="4"/>
    </row>
    <row r="5" spans="1:12" ht="14.25" customHeight="1" x14ac:dyDescent="0.3">
      <c r="A5" s="10"/>
      <c r="B5" s="8"/>
      <c r="C5" s="86" t="s">
        <v>66</v>
      </c>
      <c r="D5" s="86"/>
      <c r="E5" s="86"/>
      <c r="F5" s="87"/>
      <c r="G5" s="27"/>
      <c r="H5" s="3"/>
      <c r="I5" s="3"/>
    </row>
    <row r="6" spans="1:12" ht="14.25" customHeight="1" x14ac:dyDescent="0.3">
      <c r="A6" s="10"/>
      <c r="B6" s="8"/>
      <c r="C6" s="86" t="s">
        <v>4</v>
      </c>
      <c r="D6" s="86"/>
      <c r="E6" s="86"/>
      <c r="F6" s="87"/>
      <c r="G6" s="27"/>
      <c r="H6" s="3"/>
      <c r="I6" s="3"/>
    </row>
    <row r="7" spans="1:12" ht="14.25" customHeight="1" x14ac:dyDescent="0.3">
      <c r="A7" s="10"/>
      <c r="B7" s="8"/>
      <c r="C7" s="86" t="s">
        <v>5</v>
      </c>
      <c r="D7" s="86"/>
      <c r="E7" s="86"/>
      <c r="F7" s="87"/>
      <c r="G7" s="27" t="s">
        <v>61</v>
      </c>
      <c r="H7" s="3"/>
      <c r="I7" s="3"/>
    </row>
    <row r="8" spans="1:12" ht="13.5" customHeight="1" x14ac:dyDescent="0.3">
      <c r="A8" s="14">
        <v>1</v>
      </c>
      <c r="B8" s="91" t="s">
        <v>7</v>
      </c>
      <c r="C8" s="92"/>
      <c r="D8" s="92"/>
      <c r="E8" s="92"/>
      <c r="F8" s="93"/>
      <c r="G8" s="46" t="s">
        <v>6</v>
      </c>
      <c r="H8" s="5"/>
      <c r="I8" s="6"/>
    </row>
    <row r="9" spans="1:12" ht="13.5" customHeight="1" x14ac:dyDescent="0.3">
      <c r="A9" s="7">
        <v>1.1000000000000001</v>
      </c>
      <c r="B9" s="57" t="s">
        <v>8</v>
      </c>
      <c r="C9" s="58"/>
      <c r="D9" s="58"/>
      <c r="E9" s="58"/>
      <c r="F9" s="59"/>
      <c r="G9" s="26"/>
      <c r="H9" s="6"/>
      <c r="I9" s="6"/>
    </row>
    <row r="10" spans="1:12" ht="13.5" customHeight="1" x14ac:dyDescent="0.3">
      <c r="A10" s="7">
        <v>1.2</v>
      </c>
      <c r="B10" s="57" t="s">
        <v>9</v>
      </c>
      <c r="C10" s="58"/>
      <c r="D10" s="58"/>
      <c r="E10" s="58"/>
      <c r="F10" s="59"/>
      <c r="G10" s="26"/>
      <c r="H10" s="6"/>
      <c r="I10" s="6"/>
    </row>
    <row r="11" spans="1:12" ht="13.5" customHeight="1" x14ac:dyDescent="0.3">
      <c r="A11" s="7">
        <v>1.3</v>
      </c>
      <c r="B11" s="57" t="s">
        <v>10</v>
      </c>
      <c r="C11" s="58"/>
      <c r="D11" s="58"/>
      <c r="E11" s="58"/>
      <c r="F11" s="59"/>
      <c r="G11" s="26"/>
      <c r="H11" s="6"/>
      <c r="I11" s="6"/>
    </row>
    <row r="12" spans="1:12" s="18" customFormat="1" ht="13.5" customHeight="1" x14ac:dyDescent="0.3">
      <c r="A12" s="7">
        <v>1.4</v>
      </c>
      <c r="B12" s="88" t="s">
        <v>11</v>
      </c>
      <c r="C12" s="89"/>
      <c r="D12" s="89"/>
      <c r="E12" s="89"/>
      <c r="F12" s="90"/>
      <c r="G12" s="28"/>
      <c r="H12" s="17"/>
      <c r="I12" s="6"/>
      <c r="J12" s="23"/>
      <c r="K12" s="23"/>
      <c r="L12" s="23"/>
    </row>
    <row r="13" spans="1:12" ht="13.5" customHeight="1" x14ac:dyDescent="0.3">
      <c r="A13" s="14">
        <v>2</v>
      </c>
      <c r="B13" s="91" t="s">
        <v>12</v>
      </c>
      <c r="C13" s="92"/>
      <c r="D13" s="92"/>
      <c r="E13" s="92"/>
      <c r="F13" s="93"/>
      <c r="G13" s="46" t="s">
        <v>6</v>
      </c>
      <c r="H13" s="15" t="s">
        <v>50</v>
      </c>
      <c r="I13" s="6"/>
    </row>
    <row r="14" spans="1:12" ht="13.5" customHeight="1" x14ac:dyDescent="0.3">
      <c r="A14" s="7">
        <v>2.1</v>
      </c>
      <c r="B14" s="96" t="s">
        <v>13</v>
      </c>
      <c r="C14" s="97"/>
      <c r="D14" s="97"/>
      <c r="E14" s="97"/>
      <c r="F14" s="98"/>
      <c r="G14" s="26"/>
      <c r="H14" s="16"/>
      <c r="I14" s="6"/>
    </row>
    <row r="15" spans="1:12" ht="13.5" customHeight="1" x14ac:dyDescent="0.3">
      <c r="A15" s="7">
        <v>2.2000000000000002</v>
      </c>
      <c r="B15" s="96" t="s">
        <v>14</v>
      </c>
      <c r="C15" s="97"/>
      <c r="D15" s="97"/>
      <c r="E15" s="97"/>
      <c r="F15" s="98"/>
      <c r="G15" s="26"/>
      <c r="H15" s="16"/>
      <c r="I15" s="6"/>
    </row>
    <row r="16" spans="1:12" ht="13.5" customHeight="1" x14ac:dyDescent="0.3">
      <c r="A16" s="7">
        <v>2.2999999999999998</v>
      </c>
      <c r="B16" s="96" t="s">
        <v>93</v>
      </c>
      <c r="C16" s="97"/>
      <c r="D16" s="97"/>
      <c r="E16" s="97"/>
      <c r="F16" s="98"/>
      <c r="G16" s="26"/>
      <c r="H16" s="16"/>
      <c r="I16" s="6"/>
    </row>
    <row r="17" spans="1:9" ht="13.5" customHeight="1" x14ac:dyDescent="0.3">
      <c r="A17" s="7">
        <v>2.4</v>
      </c>
      <c r="B17" s="96" t="s">
        <v>15</v>
      </c>
      <c r="C17" s="97"/>
      <c r="D17" s="97"/>
      <c r="E17" s="97"/>
      <c r="F17" s="98"/>
      <c r="G17" s="26"/>
      <c r="H17" s="16"/>
      <c r="I17" s="6"/>
    </row>
    <row r="18" spans="1:9" ht="13.5" customHeight="1" x14ac:dyDescent="0.3">
      <c r="A18" s="7">
        <v>2.5</v>
      </c>
      <c r="B18" s="57" t="s">
        <v>16</v>
      </c>
      <c r="C18" s="58"/>
      <c r="D18" s="58"/>
      <c r="E18" s="58"/>
      <c r="F18" s="59"/>
      <c r="G18" s="26"/>
      <c r="H18" s="16"/>
      <c r="I18" s="6"/>
    </row>
    <row r="19" spans="1:9" ht="13.5" customHeight="1" x14ac:dyDescent="0.3">
      <c r="A19" s="7">
        <v>2.6</v>
      </c>
      <c r="B19" s="57" t="s">
        <v>94</v>
      </c>
      <c r="C19" s="58"/>
      <c r="D19" s="58"/>
      <c r="E19" s="58"/>
      <c r="F19" s="59"/>
      <c r="G19" s="26"/>
      <c r="H19" s="16"/>
      <c r="I19" s="6"/>
    </row>
    <row r="20" spans="1:9" ht="13.5" customHeight="1" x14ac:dyDescent="0.3">
      <c r="A20" s="7">
        <v>2.7</v>
      </c>
      <c r="B20" s="57" t="s">
        <v>17</v>
      </c>
      <c r="C20" s="58"/>
      <c r="D20" s="58"/>
      <c r="E20" s="58"/>
      <c r="F20" s="59"/>
      <c r="G20" s="26"/>
      <c r="H20" s="16"/>
      <c r="I20" s="6"/>
    </row>
    <row r="21" spans="1:9" ht="13.5" customHeight="1" x14ac:dyDescent="0.3">
      <c r="A21" s="7">
        <v>2.8</v>
      </c>
      <c r="B21" s="57" t="s">
        <v>18</v>
      </c>
      <c r="C21" s="58"/>
      <c r="D21" s="58"/>
      <c r="E21" s="58"/>
      <c r="F21" s="59"/>
      <c r="G21" s="26"/>
      <c r="H21" s="16"/>
      <c r="I21" s="6"/>
    </row>
    <row r="22" spans="1:9" ht="13.5" customHeight="1" x14ac:dyDescent="0.3">
      <c r="A22" s="7">
        <v>2.9</v>
      </c>
      <c r="B22" s="57" t="s">
        <v>19</v>
      </c>
      <c r="C22" s="58"/>
      <c r="D22" s="58"/>
      <c r="E22" s="58"/>
      <c r="F22" s="59"/>
      <c r="G22" s="26"/>
      <c r="H22" s="16"/>
      <c r="I22" s="6"/>
    </row>
    <row r="23" spans="1:9" ht="13.5" customHeight="1" x14ac:dyDescent="0.3">
      <c r="A23" s="12" t="s">
        <v>65</v>
      </c>
      <c r="B23" s="57" t="s">
        <v>87</v>
      </c>
      <c r="C23" s="58"/>
      <c r="D23" s="58"/>
      <c r="E23" s="58"/>
      <c r="F23" s="59"/>
      <c r="G23" s="26"/>
      <c r="H23" s="16"/>
      <c r="I23" s="6"/>
    </row>
    <row r="24" spans="1:9" ht="13.5" customHeight="1" x14ac:dyDescent="0.3">
      <c r="A24" s="14">
        <v>3</v>
      </c>
      <c r="B24" s="91" t="s">
        <v>20</v>
      </c>
      <c r="C24" s="92"/>
      <c r="D24" s="92"/>
      <c r="E24" s="92"/>
      <c r="F24" s="93"/>
      <c r="G24" s="46" t="s">
        <v>6</v>
      </c>
      <c r="H24" s="5"/>
      <c r="I24" s="6"/>
    </row>
    <row r="25" spans="1:9" ht="13.5" customHeight="1" x14ac:dyDescent="0.3">
      <c r="A25" s="7">
        <v>3.1</v>
      </c>
      <c r="B25" s="57" t="s">
        <v>21</v>
      </c>
      <c r="C25" s="58"/>
      <c r="D25" s="58"/>
      <c r="E25" s="58"/>
      <c r="F25" s="59"/>
      <c r="G25" s="26"/>
      <c r="H25" s="6"/>
      <c r="I25" s="6"/>
    </row>
    <row r="26" spans="1:9" ht="13.5" customHeight="1" x14ac:dyDescent="0.3">
      <c r="A26" s="7">
        <v>3.2</v>
      </c>
      <c r="B26" s="57" t="s">
        <v>22</v>
      </c>
      <c r="C26" s="58"/>
      <c r="D26" s="58"/>
      <c r="E26" s="58"/>
      <c r="F26" s="59"/>
      <c r="G26" s="26"/>
      <c r="H26" s="6"/>
      <c r="I26" s="6"/>
    </row>
    <row r="27" spans="1:9" ht="13.5" customHeight="1" x14ac:dyDescent="0.3">
      <c r="A27" s="7">
        <v>3.3</v>
      </c>
      <c r="B27" s="57" t="s">
        <v>95</v>
      </c>
      <c r="C27" s="58"/>
      <c r="D27" s="58"/>
      <c r="E27" s="58"/>
      <c r="F27" s="59"/>
      <c r="G27" s="26"/>
      <c r="H27" s="6"/>
      <c r="I27" s="6"/>
    </row>
    <row r="28" spans="1:9" ht="13.5" customHeight="1" x14ac:dyDescent="0.3">
      <c r="A28" s="7">
        <v>3.4</v>
      </c>
      <c r="B28" s="57" t="s">
        <v>23</v>
      </c>
      <c r="C28" s="58"/>
      <c r="D28" s="58"/>
      <c r="E28" s="58"/>
      <c r="F28" s="59"/>
      <c r="G28" s="26"/>
      <c r="H28" s="6"/>
      <c r="I28" s="6"/>
    </row>
    <row r="29" spans="1:9" ht="13.5" customHeight="1" x14ac:dyDescent="0.3">
      <c r="A29" s="7">
        <v>3.5</v>
      </c>
      <c r="B29" s="57" t="s">
        <v>82</v>
      </c>
      <c r="C29" s="58"/>
      <c r="D29" s="58"/>
      <c r="E29" s="58"/>
      <c r="F29" s="59"/>
      <c r="G29" s="26"/>
      <c r="H29" s="6"/>
      <c r="I29" s="6"/>
    </row>
    <row r="30" spans="1:9" ht="13.5" customHeight="1" x14ac:dyDescent="0.3">
      <c r="A30" s="7">
        <v>3.6</v>
      </c>
      <c r="B30" s="57" t="s">
        <v>24</v>
      </c>
      <c r="C30" s="58"/>
      <c r="D30" s="58"/>
      <c r="E30" s="58"/>
      <c r="F30" s="59"/>
      <c r="G30" s="26"/>
      <c r="H30" s="6"/>
      <c r="I30" s="6"/>
    </row>
    <row r="31" spans="1:9" ht="13.5" customHeight="1" x14ac:dyDescent="0.3">
      <c r="A31" s="7">
        <v>3.7</v>
      </c>
      <c r="B31" s="57" t="s">
        <v>25</v>
      </c>
      <c r="C31" s="58"/>
      <c r="D31" s="58"/>
      <c r="E31" s="58"/>
      <c r="F31" s="59"/>
      <c r="G31" s="26"/>
      <c r="H31" s="6"/>
      <c r="I31" s="6"/>
    </row>
    <row r="32" spans="1:9" ht="13.5" customHeight="1" x14ac:dyDescent="0.3">
      <c r="A32" s="7">
        <v>3.8</v>
      </c>
      <c r="B32" s="57" t="s">
        <v>26</v>
      </c>
      <c r="C32" s="58"/>
      <c r="D32" s="58"/>
      <c r="E32" s="58"/>
      <c r="F32" s="59"/>
      <c r="G32" s="26"/>
      <c r="H32" s="6"/>
      <c r="I32" s="6"/>
    </row>
    <row r="33" spans="1:12" ht="13.5" customHeight="1" x14ac:dyDescent="0.3">
      <c r="A33" s="7">
        <v>3.9</v>
      </c>
      <c r="B33" s="57" t="s">
        <v>27</v>
      </c>
      <c r="C33" s="58"/>
      <c r="D33" s="58"/>
      <c r="E33" s="58"/>
      <c r="F33" s="59"/>
      <c r="G33" s="26"/>
      <c r="H33" s="6"/>
      <c r="I33" s="6"/>
    </row>
    <row r="34" spans="1:12" ht="13.5" customHeight="1" x14ac:dyDescent="0.3">
      <c r="A34" s="12" t="s">
        <v>86</v>
      </c>
      <c r="B34" s="57" t="s">
        <v>96</v>
      </c>
      <c r="C34" s="58"/>
      <c r="D34" s="58"/>
      <c r="E34" s="58"/>
      <c r="F34" s="59"/>
      <c r="G34" s="26"/>
      <c r="H34" s="6"/>
      <c r="I34" s="6"/>
    </row>
    <row r="35" spans="1:12" ht="13.5" customHeight="1" x14ac:dyDescent="0.3">
      <c r="A35" s="14">
        <v>4</v>
      </c>
      <c r="B35" s="61" t="s">
        <v>28</v>
      </c>
      <c r="C35" s="62"/>
      <c r="D35" s="62"/>
      <c r="E35" s="62"/>
      <c r="F35" s="63"/>
      <c r="G35" s="46" t="s">
        <v>6</v>
      </c>
      <c r="H35" s="5"/>
      <c r="I35" s="6"/>
    </row>
    <row r="36" spans="1:12" ht="13.5" customHeight="1" x14ac:dyDescent="0.3">
      <c r="A36" s="7">
        <v>4.0999999999999996</v>
      </c>
      <c r="B36" s="67" t="s">
        <v>29</v>
      </c>
      <c r="C36" s="67"/>
      <c r="D36" s="67"/>
      <c r="E36" s="67"/>
      <c r="F36" s="67"/>
      <c r="G36" s="45"/>
      <c r="H36" s="6"/>
      <c r="I36" s="6"/>
    </row>
    <row r="37" spans="1:12" ht="13.5" customHeight="1" x14ac:dyDescent="0.3">
      <c r="A37" s="7">
        <v>4.2</v>
      </c>
      <c r="B37" s="67" t="s">
        <v>30</v>
      </c>
      <c r="C37" s="67"/>
      <c r="D37" s="67"/>
      <c r="E37" s="67"/>
      <c r="F37" s="67"/>
      <c r="G37" s="45"/>
      <c r="H37" s="6"/>
      <c r="I37" s="6"/>
    </row>
    <row r="38" spans="1:12" s="19" customFormat="1" ht="13.5" customHeight="1" x14ac:dyDescent="0.3">
      <c r="A38" s="7">
        <v>4.3</v>
      </c>
      <c r="B38" s="67" t="s">
        <v>88</v>
      </c>
      <c r="C38" s="67"/>
      <c r="D38" s="67"/>
      <c r="E38" s="67"/>
      <c r="F38" s="67"/>
      <c r="G38" s="29"/>
      <c r="H38" s="20"/>
      <c r="I38" s="20"/>
      <c r="J38" s="24"/>
      <c r="K38" s="24"/>
      <c r="L38" s="24"/>
    </row>
    <row r="39" spans="1:12" ht="13.5" customHeight="1" x14ac:dyDescent="0.3">
      <c r="A39" s="7">
        <v>4.4000000000000004</v>
      </c>
      <c r="B39" s="67" t="s">
        <v>83</v>
      </c>
      <c r="C39" s="67"/>
      <c r="D39" s="67"/>
      <c r="E39" s="67"/>
      <c r="F39" s="67"/>
      <c r="G39" s="45"/>
      <c r="H39" s="6"/>
      <c r="I39" s="6"/>
    </row>
    <row r="40" spans="1:12" ht="13.5" customHeight="1" x14ac:dyDescent="0.3">
      <c r="A40" s="7">
        <v>4.5</v>
      </c>
      <c r="B40" s="67" t="s">
        <v>84</v>
      </c>
      <c r="C40" s="67"/>
      <c r="D40" s="67"/>
      <c r="E40" s="67"/>
      <c r="F40" s="67"/>
      <c r="G40" s="45"/>
      <c r="H40" s="6"/>
      <c r="I40" s="6"/>
    </row>
    <row r="41" spans="1:12" ht="13.5" customHeight="1" x14ac:dyDescent="0.3">
      <c r="A41" s="14">
        <v>5</v>
      </c>
      <c r="B41" s="64" t="s">
        <v>31</v>
      </c>
      <c r="C41" s="65"/>
      <c r="D41" s="65"/>
      <c r="E41" s="65"/>
      <c r="F41" s="66"/>
      <c r="G41" s="46" t="s">
        <v>6</v>
      </c>
      <c r="H41" s="5"/>
      <c r="I41" s="6"/>
    </row>
    <row r="42" spans="1:12" ht="13.5" customHeight="1" x14ac:dyDescent="0.3">
      <c r="A42" s="7">
        <v>5.0999999999999996</v>
      </c>
      <c r="B42" s="60" t="s">
        <v>59</v>
      </c>
      <c r="C42" s="55"/>
      <c r="D42" s="55"/>
      <c r="E42" s="55"/>
      <c r="F42" s="56"/>
      <c r="G42" s="26"/>
      <c r="H42" s="6"/>
      <c r="I42" s="6"/>
    </row>
    <row r="43" spans="1:12" ht="13.5" customHeight="1" x14ac:dyDescent="0.3">
      <c r="A43" s="14">
        <v>6</v>
      </c>
      <c r="B43" s="61" t="s">
        <v>32</v>
      </c>
      <c r="C43" s="62"/>
      <c r="D43" s="62"/>
      <c r="E43" s="62"/>
      <c r="F43" s="63"/>
      <c r="G43" s="46" t="s">
        <v>33</v>
      </c>
      <c r="H43" s="5"/>
      <c r="I43" s="5"/>
    </row>
    <row r="44" spans="1:12" ht="13.5" customHeight="1" x14ac:dyDescent="0.3">
      <c r="A44" s="7">
        <v>6.1</v>
      </c>
      <c r="B44" s="60" t="s">
        <v>89</v>
      </c>
      <c r="C44" s="55"/>
      <c r="D44" s="55"/>
      <c r="E44" s="55"/>
      <c r="F44" s="56"/>
      <c r="G44" s="26"/>
      <c r="H44" s="6"/>
      <c r="I44" s="6"/>
    </row>
    <row r="45" spans="1:12" ht="13.5" customHeight="1" x14ac:dyDescent="0.3">
      <c r="A45" s="7">
        <v>6.2</v>
      </c>
      <c r="B45" s="60" t="s">
        <v>90</v>
      </c>
      <c r="C45" s="55"/>
      <c r="D45" s="55"/>
      <c r="E45" s="55"/>
      <c r="F45" s="56"/>
      <c r="G45" s="26"/>
      <c r="H45" s="6"/>
      <c r="I45" s="6"/>
    </row>
    <row r="46" spans="1:12" ht="13.5" customHeight="1" x14ac:dyDescent="0.3">
      <c r="A46" s="7">
        <v>6.3</v>
      </c>
      <c r="B46" s="60" t="s">
        <v>67</v>
      </c>
      <c r="C46" s="55"/>
      <c r="D46" s="55"/>
      <c r="E46" s="55"/>
      <c r="F46" s="56"/>
      <c r="G46" s="26"/>
      <c r="H46" s="6"/>
      <c r="I46" s="6"/>
    </row>
    <row r="47" spans="1:12" ht="13.5" customHeight="1" x14ac:dyDescent="0.3">
      <c r="A47" s="7">
        <v>6.4</v>
      </c>
      <c r="B47" s="60" t="s">
        <v>72</v>
      </c>
      <c r="C47" s="55"/>
      <c r="D47" s="55"/>
      <c r="E47" s="55"/>
      <c r="F47" s="56"/>
      <c r="G47" s="26"/>
      <c r="H47" s="6"/>
      <c r="I47" s="6"/>
    </row>
    <row r="48" spans="1:12" ht="13.5" customHeight="1" x14ac:dyDescent="0.3">
      <c r="A48" s="7">
        <v>6.5</v>
      </c>
      <c r="B48" s="60" t="s">
        <v>35</v>
      </c>
      <c r="C48" s="55"/>
      <c r="D48" s="55"/>
      <c r="E48" s="55"/>
      <c r="F48" s="56"/>
      <c r="G48" s="26"/>
      <c r="H48" s="6"/>
      <c r="I48" s="6"/>
    </row>
    <row r="49" spans="1:12" ht="13.5" customHeight="1" x14ac:dyDescent="0.3">
      <c r="A49" s="14">
        <v>7</v>
      </c>
      <c r="B49" s="61" t="s">
        <v>36</v>
      </c>
      <c r="C49" s="62"/>
      <c r="D49" s="62"/>
      <c r="E49" s="62"/>
      <c r="F49" s="63"/>
      <c r="G49" s="46" t="s">
        <v>85</v>
      </c>
      <c r="H49" s="5"/>
      <c r="I49" s="5"/>
    </row>
    <row r="50" spans="1:12" ht="13.5" customHeight="1" x14ac:dyDescent="0.3">
      <c r="A50" s="7">
        <v>7.1</v>
      </c>
      <c r="B50" s="60" t="s">
        <v>37</v>
      </c>
      <c r="C50" s="55"/>
      <c r="D50" s="55"/>
      <c r="E50" s="55"/>
      <c r="F50" s="56"/>
      <c r="G50" s="26"/>
      <c r="H50" s="5"/>
      <c r="I50" s="5"/>
    </row>
    <row r="51" spans="1:12" ht="13.5" customHeight="1" x14ac:dyDescent="0.3">
      <c r="A51" s="7">
        <v>7.2</v>
      </c>
      <c r="B51" s="60" t="s">
        <v>39</v>
      </c>
      <c r="C51" s="55"/>
      <c r="D51" s="55"/>
      <c r="E51" s="55"/>
      <c r="F51" s="56"/>
      <c r="G51" s="26"/>
      <c r="H51" s="5"/>
      <c r="I51" s="5"/>
    </row>
    <row r="52" spans="1:12" ht="13.5" customHeight="1" x14ac:dyDescent="0.3">
      <c r="A52" s="7">
        <v>7.3</v>
      </c>
      <c r="B52" s="32"/>
      <c r="C52" s="33"/>
      <c r="D52" s="55" t="s">
        <v>101</v>
      </c>
      <c r="E52" s="55"/>
      <c r="F52" s="56"/>
      <c r="G52" s="26"/>
      <c r="H52" s="5"/>
      <c r="I52" s="5"/>
    </row>
    <row r="53" spans="1:12" ht="13.5" customHeight="1" x14ac:dyDescent="0.3">
      <c r="A53" s="14">
        <v>8</v>
      </c>
      <c r="B53" s="61" t="s">
        <v>77</v>
      </c>
      <c r="C53" s="62"/>
      <c r="D53" s="62"/>
      <c r="E53" s="62"/>
      <c r="F53" s="63"/>
      <c r="G53" s="46" t="s">
        <v>85</v>
      </c>
      <c r="H53" s="5"/>
      <c r="I53" s="6"/>
    </row>
    <row r="54" spans="1:12" ht="13.5" customHeight="1" x14ac:dyDescent="0.3">
      <c r="A54" s="7">
        <v>8.1</v>
      </c>
      <c r="B54" s="60" t="s">
        <v>78</v>
      </c>
      <c r="C54" s="55"/>
      <c r="D54" s="55"/>
      <c r="E54" s="55"/>
      <c r="F54" s="56"/>
      <c r="G54" s="30"/>
      <c r="H54" s="21"/>
      <c r="I54" s="6"/>
    </row>
    <row r="55" spans="1:12" ht="13.5" customHeight="1" x14ac:dyDescent="0.3">
      <c r="A55" s="7">
        <v>8.1999999999999993</v>
      </c>
      <c r="B55" s="60" t="s">
        <v>79</v>
      </c>
      <c r="C55" s="55"/>
      <c r="D55" s="55"/>
      <c r="E55" s="55"/>
      <c r="F55" s="56"/>
      <c r="G55" s="30"/>
      <c r="H55" s="21"/>
      <c r="I55" s="6"/>
    </row>
    <row r="56" spans="1:12" ht="13.5" customHeight="1" x14ac:dyDescent="0.3">
      <c r="A56" s="7">
        <v>8.3000000000000007</v>
      </c>
      <c r="B56" s="60" t="s">
        <v>80</v>
      </c>
      <c r="C56" s="55"/>
      <c r="D56" s="55"/>
      <c r="E56" s="55"/>
      <c r="F56" s="56"/>
      <c r="G56" s="30"/>
      <c r="H56" s="21"/>
      <c r="I56" s="6"/>
    </row>
    <row r="57" spans="1:12" ht="13.5" customHeight="1" x14ac:dyDescent="0.3">
      <c r="A57" s="7">
        <v>8.4</v>
      </c>
      <c r="B57" s="60" t="s">
        <v>81</v>
      </c>
      <c r="C57" s="55"/>
      <c r="D57" s="55"/>
      <c r="E57" s="55"/>
      <c r="F57" s="56"/>
      <c r="G57" s="30"/>
      <c r="H57" s="21"/>
      <c r="I57" s="6"/>
    </row>
    <row r="58" spans="1:12" ht="13.5" customHeight="1" x14ac:dyDescent="0.3">
      <c r="A58" s="7">
        <v>8.5</v>
      </c>
      <c r="B58" s="60" t="s">
        <v>97</v>
      </c>
      <c r="C58" s="55"/>
      <c r="D58" s="55"/>
      <c r="E58" s="55"/>
      <c r="F58" s="56"/>
      <c r="G58" s="30"/>
      <c r="H58" s="21"/>
      <c r="I58" s="6"/>
    </row>
    <row r="59" spans="1:12" ht="13.5" customHeight="1" x14ac:dyDescent="0.3">
      <c r="A59" s="14">
        <v>9</v>
      </c>
      <c r="B59" s="61" t="s">
        <v>40</v>
      </c>
      <c r="C59" s="62"/>
      <c r="D59" s="62"/>
      <c r="E59" s="62"/>
      <c r="F59" s="63"/>
      <c r="G59" s="46" t="s">
        <v>41</v>
      </c>
      <c r="H59" s="5"/>
      <c r="I59" s="5"/>
    </row>
    <row r="60" spans="1:12" ht="13.5" customHeight="1" x14ac:dyDescent="0.3">
      <c r="A60" s="7">
        <v>9.1</v>
      </c>
      <c r="B60" s="60" t="s">
        <v>42</v>
      </c>
      <c r="C60" s="55"/>
      <c r="D60" s="55"/>
      <c r="E60" s="55"/>
      <c r="F60" s="56"/>
      <c r="G60" s="26"/>
      <c r="H60" s="6"/>
      <c r="I60" s="6"/>
    </row>
    <row r="61" spans="1:12" ht="13.5" customHeight="1" x14ac:dyDescent="0.3">
      <c r="A61" s="14">
        <v>10</v>
      </c>
      <c r="B61" s="61" t="s">
        <v>68</v>
      </c>
      <c r="C61" s="62"/>
      <c r="D61" s="62"/>
      <c r="E61" s="62"/>
      <c r="F61" s="63"/>
      <c r="G61" s="46"/>
      <c r="H61" s="5"/>
      <c r="I61" s="6"/>
    </row>
    <row r="62" spans="1:12" ht="13.5" customHeight="1" x14ac:dyDescent="0.3">
      <c r="A62" s="85"/>
      <c r="B62" s="53" t="s">
        <v>98</v>
      </c>
      <c r="C62" s="53" t="s">
        <v>74</v>
      </c>
      <c r="D62" s="54" t="s">
        <v>75</v>
      </c>
      <c r="E62" s="54" t="s">
        <v>76</v>
      </c>
      <c r="F62" s="54" t="s">
        <v>70</v>
      </c>
      <c r="G62" s="51" t="s">
        <v>69</v>
      </c>
      <c r="H62" s="51" t="s">
        <v>34</v>
      </c>
      <c r="I62" s="74" t="s">
        <v>73</v>
      </c>
      <c r="J62" s="75"/>
      <c r="K62" s="51" t="s">
        <v>102</v>
      </c>
      <c r="L62" s="50" t="s">
        <v>100</v>
      </c>
    </row>
    <row r="63" spans="1:12" ht="13.5" customHeight="1" x14ac:dyDescent="0.3">
      <c r="A63" s="85"/>
      <c r="B63" s="53"/>
      <c r="C63" s="53"/>
      <c r="D63" s="54"/>
      <c r="E63" s="54"/>
      <c r="F63" s="54"/>
      <c r="G63" s="52"/>
      <c r="H63" s="52"/>
      <c r="I63" s="37" t="s">
        <v>91</v>
      </c>
      <c r="J63" s="36" t="s">
        <v>92</v>
      </c>
      <c r="K63" s="52"/>
      <c r="L63" s="50"/>
    </row>
    <row r="64" spans="1:12" ht="13.5" customHeight="1" x14ac:dyDescent="0.3">
      <c r="A64" s="7">
        <v>10.1</v>
      </c>
      <c r="B64" s="31"/>
      <c r="C64" s="31"/>
      <c r="D64" s="31"/>
      <c r="E64" s="31"/>
      <c r="F64" s="16">
        <v>0.38</v>
      </c>
      <c r="G64" s="39">
        <f>C64*D64*E64*F64</f>
        <v>0</v>
      </c>
      <c r="H64" s="30"/>
      <c r="I64" s="30"/>
      <c r="J64" s="47"/>
      <c r="K64" s="49"/>
      <c r="L64" s="49"/>
    </row>
    <row r="65" spans="1:12" ht="13.5" customHeight="1" x14ac:dyDescent="0.3">
      <c r="A65" s="7">
        <v>10.199999999999999</v>
      </c>
      <c r="B65" s="31"/>
      <c r="C65" s="31"/>
      <c r="D65" s="31"/>
      <c r="E65" s="31"/>
      <c r="F65" s="16">
        <v>0.38</v>
      </c>
      <c r="G65" s="39">
        <f t="shared" ref="G65:G71" si="0">C65*D65*E65*F65</f>
        <v>0</v>
      </c>
      <c r="H65" s="30"/>
      <c r="I65" s="30"/>
      <c r="J65" s="47"/>
      <c r="K65" s="49"/>
      <c r="L65" s="49"/>
    </row>
    <row r="66" spans="1:12" ht="13.5" customHeight="1" x14ac:dyDescent="0.3">
      <c r="A66" s="7">
        <v>10.3</v>
      </c>
      <c r="B66" s="31"/>
      <c r="C66" s="31"/>
      <c r="D66" s="31"/>
      <c r="E66" s="31"/>
      <c r="F66" s="16">
        <v>0.38</v>
      </c>
      <c r="G66" s="39">
        <f t="shared" si="0"/>
        <v>0</v>
      </c>
      <c r="H66" s="30"/>
      <c r="I66" s="30"/>
      <c r="J66" s="47"/>
      <c r="K66" s="49"/>
      <c r="L66" s="49"/>
    </row>
    <row r="67" spans="1:12" ht="13.5" customHeight="1" x14ac:dyDescent="0.3">
      <c r="A67" s="7">
        <v>10.4</v>
      </c>
      <c r="B67" s="31"/>
      <c r="C67" s="31"/>
      <c r="D67" s="31"/>
      <c r="E67" s="31"/>
      <c r="F67" s="16">
        <v>0.38</v>
      </c>
      <c r="G67" s="39">
        <f t="shared" si="0"/>
        <v>0</v>
      </c>
      <c r="H67" s="30"/>
      <c r="I67" s="30"/>
      <c r="J67" s="47"/>
      <c r="K67" s="49"/>
      <c r="L67" s="49"/>
    </row>
    <row r="68" spans="1:12" ht="13.5" customHeight="1" x14ac:dyDescent="0.3">
      <c r="A68" s="7">
        <v>10.5</v>
      </c>
      <c r="B68" s="38"/>
      <c r="C68" s="38"/>
      <c r="D68" s="38"/>
      <c r="E68" s="38"/>
      <c r="F68" s="16">
        <v>0.38</v>
      </c>
      <c r="G68" s="39">
        <f t="shared" si="0"/>
        <v>0</v>
      </c>
      <c r="H68" s="30"/>
      <c r="I68" s="30"/>
      <c r="J68" s="47"/>
      <c r="K68" s="49"/>
      <c r="L68" s="49"/>
    </row>
    <row r="69" spans="1:12" ht="13.5" customHeight="1" x14ac:dyDescent="0.3">
      <c r="A69" s="7">
        <v>10.6</v>
      </c>
      <c r="B69" s="38"/>
      <c r="C69" s="38"/>
      <c r="D69" s="38"/>
      <c r="E69" s="38"/>
      <c r="F69" s="16">
        <v>0.38</v>
      </c>
      <c r="G69" s="39">
        <f t="shared" si="0"/>
        <v>0</v>
      </c>
      <c r="H69" s="30"/>
      <c r="I69" s="30"/>
      <c r="J69" s="47"/>
      <c r="K69" s="49"/>
      <c r="L69" s="49"/>
    </row>
    <row r="70" spans="1:12" ht="13.5" customHeight="1" x14ac:dyDescent="0.3">
      <c r="A70" s="7">
        <v>10.7</v>
      </c>
      <c r="B70" s="38"/>
      <c r="C70" s="38"/>
      <c r="D70" s="38"/>
      <c r="E70" s="38"/>
      <c r="F70" s="16">
        <v>0.38</v>
      </c>
      <c r="G70" s="39">
        <f t="shared" si="0"/>
        <v>0</v>
      </c>
      <c r="H70" s="30"/>
      <c r="I70" s="30"/>
      <c r="J70" s="47"/>
      <c r="K70" s="49"/>
      <c r="L70" s="49"/>
    </row>
    <row r="71" spans="1:12" ht="13.5" customHeight="1" x14ac:dyDescent="0.3">
      <c r="A71" s="7">
        <v>10.8</v>
      </c>
      <c r="B71" s="38"/>
      <c r="C71" s="38"/>
      <c r="D71" s="38"/>
      <c r="E71" s="38"/>
      <c r="F71" s="16">
        <v>0.38</v>
      </c>
      <c r="G71" s="39">
        <f t="shared" si="0"/>
        <v>0</v>
      </c>
      <c r="H71" s="30"/>
      <c r="I71" s="30"/>
      <c r="J71" s="47"/>
      <c r="K71" s="49"/>
      <c r="L71" s="49"/>
    </row>
    <row r="72" spans="1:12" ht="13.5" customHeight="1" x14ac:dyDescent="0.3">
      <c r="A72" s="7">
        <v>10.9</v>
      </c>
      <c r="B72" s="60" t="s">
        <v>71</v>
      </c>
      <c r="C72" s="55"/>
      <c r="D72" s="55"/>
      <c r="E72" s="55"/>
      <c r="F72" s="56"/>
      <c r="G72" s="40">
        <f>SUM(G64:G71)</f>
        <v>0</v>
      </c>
      <c r="H72" s="41"/>
      <c r="I72" s="42"/>
      <c r="J72" s="43"/>
      <c r="K72" s="44"/>
      <c r="L72" s="48"/>
    </row>
    <row r="73" spans="1:12" ht="14.25" customHeight="1" x14ac:dyDescent="0.3">
      <c r="A73" s="95" t="s">
        <v>43</v>
      </c>
      <c r="B73" s="95"/>
      <c r="C73" s="95"/>
      <c r="D73" s="95"/>
      <c r="E73" s="95"/>
      <c r="F73" s="95"/>
      <c r="G73" s="95"/>
      <c r="H73" s="95"/>
      <c r="I73" s="95"/>
    </row>
    <row r="74" spans="1:12" ht="18.75" customHeight="1" x14ac:dyDescent="0.3">
      <c r="A74" s="99" t="s">
        <v>99</v>
      </c>
      <c r="B74" s="99"/>
      <c r="C74" s="99"/>
      <c r="D74" s="100"/>
      <c r="E74" s="101"/>
      <c r="F74" s="101"/>
      <c r="G74" s="101"/>
      <c r="H74" s="101"/>
      <c r="I74" s="102"/>
    </row>
    <row r="75" spans="1:12" ht="14.25" customHeight="1" x14ac:dyDescent="0.3">
      <c r="A75" s="50" t="s">
        <v>44</v>
      </c>
      <c r="B75" s="50"/>
      <c r="C75" s="50"/>
      <c r="D75" s="50"/>
      <c r="E75" s="50"/>
      <c r="F75" s="50"/>
      <c r="G75" s="50"/>
      <c r="H75" s="50"/>
      <c r="I75" s="50"/>
    </row>
    <row r="76" spans="1:12" ht="20.25" customHeight="1" x14ac:dyDescent="0.3">
      <c r="A76" s="84"/>
      <c r="B76" s="84"/>
      <c r="C76" s="84"/>
      <c r="D76" s="84"/>
      <c r="E76" s="84"/>
      <c r="F76" s="84"/>
      <c r="G76" s="84"/>
      <c r="H76" s="84"/>
      <c r="I76" s="84"/>
    </row>
    <row r="77" spans="1:12" ht="14.25" customHeight="1" x14ac:dyDescent="0.3">
      <c r="A77" s="50" t="s">
        <v>63</v>
      </c>
      <c r="B77" s="50"/>
      <c r="C77" s="50"/>
      <c r="D77" s="50"/>
      <c r="E77" s="50"/>
      <c r="F77" s="50"/>
      <c r="G77" s="50"/>
      <c r="H77" s="50"/>
      <c r="I77" s="50"/>
    </row>
    <row r="78" spans="1:12" ht="21" customHeight="1" x14ac:dyDescent="0.3">
      <c r="A78" s="84"/>
      <c r="B78" s="84"/>
      <c r="C78" s="84"/>
      <c r="D78" s="84"/>
      <c r="E78" s="84"/>
      <c r="F78" s="84"/>
      <c r="G78" s="84"/>
      <c r="H78" s="84"/>
      <c r="I78" s="84"/>
    </row>
    <row r="79" spans="1:12" ht="12" customHeight="1" x14ac:dyDescent="0.3">
      <c r="A79" s="76" t="s">
        <v>64</v>
      </c>
      <c r="B79" s="77"/>
      <c r="C79" s="77"/>
      <c r="D79" s="77"/>
      <c r="E79" s="78"/>
      <c r="F79" s="74" t="s">
        <v>45</v>
      </c>
      <c r="G79" s="75"/>
      <c r="H79" s="74" t="s">
        <v>47</v>
      </c>
      <c r="I79" s="82"/>
    </row>
    <row r="80" spans="1:12" ht="23.25" customHeight="1" x14ac:dyDescent="0.3">
      <c r="A80" s="79"/>
      <c r="B80" s="80"/>
      <c r="C80" s="80"/>
      <c r="D80" s="80"/>
      <c r="E80" s="81"/>
      <c r="F80" s="72"/>
      <c r="G80" s="73"/>
      <c r="H80" s="72"/>
      <c r="I80" s="73"/>
    </row>
    <row r="81" spans="1:9" ht="12" customHeight="1" x14ac:dyDescent="0.3">
      <c r="A81" s="74" t="s">
        <v>46</v>
      </c>
      <c r="B81" s="82"/>
      <c r="C81" s="82"/>
      <c r="D81" s="82"/>
      <c r="E81" s="75"/>
      <c r="F81" s="68" t="s">
        <v>48</v>
      </c>
      <c r="G81" s="69"/>
      <c r="H81" s="74" t="s">
        <v>49</v>
      </c>
      <c r="I81" s="82"/>
    </row>
    <row r="82" spans="1:9" ht="21.75" customHeight="1" x14ac:dyDescent="0.3">
      <c r="A82" s="70"/>
      <c r="B82" s="83"/>
      <c r="C82" s="83"/>
      <c r="D82" s="83"/>
      <c r="E82" s="71"/>
      <c r="F82" s="70"/>
      <c r="G82" s="71"/>
      <c r="H82" s="70"/>
      <c r="I82" s="71"/>
    </row>
  </sheetData>
  <sheetProtection algorithmName="SHA-512" hashValue="pbwdpuc4pKpY/Xz1PFgvG5Cj9D6/15e5d+u8J6nB461VFNUEwBp+pt4C5Kq5qbdiIyuTgJe3bBlYI51YbuLC9g==" saltValue="WLQyO8iQGz1Z3Z+82F3QRg==" spinCount="100000" sheet="1" objects="1" scenarios="1"/>
  <mergeCells count="90">
    <mergeCell ref="B14:F14"/>
    <mergeCell ref="H79:I79"/>
    <mergeCell ref="H80:I80"/>
    <mergeCell ref="B32:F32"/>
    <mergeCell ref="B20:F20"/>
    <mergeCell ref="B25:F25"/>
    <mergeCell ref="B28:F28"/>
    <mergeCell ref="B27:F27"/>
    <mergeCell ref="B26:F26"/>
    <mergeCell ref="B72:F72"/>
    <mergeCell ref="A74:C74"/>
    <mergeCell ref="D74:I74"/>
    <mergeCell ref="B50:F50"/>
    <mergeCell ref="B34:F34"/>
    <mergeCell ref="I62:J62"/>
    <mergeCell ref="C3:F3"/>
    <mergeCell ref="B1:G1"/>
    <mergeCell ref="A73:I73"/>
    <mergeCell ref="B49:F49"/>
    <mergeCell ref="B30:F30"/>
    <mergeCell ref="B29:F29"/>
    <mergeCell ref="B17:F17"/>
    <mergeCell ref="B16:F16"/>
    <mergeCell ref="B15:F15"/>
    <mergeCell ref="B24:F24"/>
    <mergeCell ref="B19:F19"/>
    <mergeCell ref="B18:F18"/>
    <mergeCell ref="B23:F23"/>
    <mergeCell ref="B22:F22"/>
    <mergeCell ref="B13:F13"/>
    <mergeCell ref="B21:F21"/>
    <mergeCell ref="C4:F4"/>
    <mergeCell ref="B12:F12"/>
    <mergeCell ref="B11:F11"/>
    <mergeCell ref="B10:F10"/>
    <mergeCell ref="B8:F8"/>
    <mergeCell ref="B9:F9"/>
    <mergeCell ref="C7:F7"/>
    <mergeCell ref="C6:F6"/>
    <mergeCell ref="C5:F5"/>
    <mergeCell ref="B37:F37"/>
    <mergeCell ref="B36:F36"/>
    <mergeCell ref="B45:F45"/>
    <mergeCell ref="B46:F46"/>
    <mergeCell ref="B48:F48"/>
    <mergeCell ref="B47:F47"/>
    <mergeCell ref="B44:F44"/>
    <mergeCell ref="B40:F40"/>
    <mergeCell ref="B39:F39"/>
    <mergeCell ref="B42:F42"/>
    <mergeCell ref="B61:F61"/>
    <mergeCell ref="H62:H63"/>
    <mergeCell ref="A75:I75"/>
    <mergeCell ref="F81:G81"/>
    <mergeCell ref="F82:G82"/>
    <mergeCell ref="F80:G80"/>
    <mergeCell ref="F79:G79"/>
    <mergeCell ref="A79:E80"/>
    <mergeCell ref="A81:E81"/>
    <mergeCell ref="A82:E82"/>
    <mergeCell ref="H82:I82"/>
    <mergeCell ref="A78:I78"/>
    <mergeCell ref="A76:I76"/>
    <mergeCell ref="A77:I77"/>
    <mergeCell ref="H81:I81"/>
    <mergeCell ref="A62:A63"/>
    <mergeCell ref="D52:F52"/>
    <mergeCell ref="B31:F31"/>
    <mergeCell ref="B51:F51"/>
    <mergeCell ref="B60:F60"/>
    <mergeCell ref="B59:F59"/>
    <mergeCell ref="B54:F54"/>
    <mergeCell ref="B58:F58"/>
    <mergeCell ref="B56:F56"/>
    <mergeCell ref="B55:F55"/>
    <mergeCell ref="B57:F57"/>
    <mergeCell ref="B53:F53"/>
    <mergeCell ref="B35:F35"/>
    <mergeCell ref="B41:F41"/>
    <mergeCell ref="B43:F43"/>
    <mergeCell ref="B33:F33"/>
    <mergeCell ref="B38:F38"/>
    <mergeCell ref="L62:L63"/>
    <mergeCell ref="K62:K63"/>
    <mergeCell ref="B62:B63"/>
    <mergeCell ref="C62:C63"/>
    <mergeCell ref="D62:D63"/>
    <mergeCell ref="E62:E63"/>
    <mergeCell ref="F62:F63"/>
    <mergeCell ref="G62:G6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Sheet2!$A$1:$A$9</xm:f>
          </x14:formula1>
          <xm:sqref>G7:H7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F18" sqref="F18"/>
    </sheetView>
  </sheetViews>
  <sheetFormatPr defaultRowHeight="14.4" x14ac:dyDescent="0.3"/>
  <cols>
    <col min="1" max="1" width="16.33203125" bestFit="1" customWidth="1"/>
  </cols>
  <sheetData>
    <row r="1" spans="1:1" x14ac:dyDescent="0.3">
      <c r="A1" t="s">
        <v>61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  <row r="8" spans="1:1" x14ac:dyDescent="0.3">
      <c r="A8" t="s">
        <v>57</v>
      </c>
    </row>
    <row r="9" spans="1:1" x14ac:dyDescent="0.3">
      <c r="A9" t="s">
        <v>58</v>
      </c>
    </row>
    <row r="12" spans="1:1" x14ac:dyDescent="0.3">
      <c r="A12" t="s">
        <v>61</v>
      </c>
    </row>
    <row r="13" spans="1:1" x14ac:dyDescent="0.3">
      <c r="A13" t="s">
        <v>37</v>
      </c>
    </row>
    <row r="14" spans="1:1" x14ac:dyDescent="0.3">
      <c r="A14" t="s">
        <v>38</v>
      </c>
    </row>
    <row r="15" spans="1:1" x14ac:dyDescent="0.3">
      <c r="A15" t="s">
        <v>39</v>
      </c>
    </row>
    <row r="16" spans="1:1" x14ac:dyDescent="0.3">
      <c r="A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Sheet1</vt:lpstr>
      <vt:lpstr>Sheet2</vt:lpstr>
      <vt:lpstr>apst</vt:lpstr>
      <vt:lpstr>Sheet1!Drukas_apgabals</vt:lpstr>
      <vt:lpstr>regions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Jānis Pētersons</cp:lastModifiedBy>
  <cp:lastPrinted>2019-07-30T14:22:28Z</cp:lastPrinted>
  <dcterms:created xsi:type="dcterms:W3CDTF">2017-01-03T09:14:20Z</dcterms:created>
  <dcterms:modified xsi:type="dcterms:W3CDTF">2019-07-30T14:24:38Z</dcterms:modified>
</cp:coreProperties>
</file>